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2019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<sst xmlns="http://schemas.openxmlformats.org/spreadsheetml/2006/main" count="27">
  <si>
    <t xml:space="preserve">           2016年上级专项扶贫资金台账           </t>
  </si>
  <si>
    <t>单位：元</t>
  </si>
  <si>
    <t>资金来源</t>
  </si>
  <si>
    <t>资金去向</t>
  </si>
  <si>
    <t>序号</t>
  </si>
  <si>
    <t>指标文号</t>
  </si>
  <si>
    <t>指标内容</t>
  </si>
  <si>
    <t>金额</t>
  </si>
  <si>
    <t>拨付单位</t>
  </si>
  <si>
    <t>已拨付金额</t>
  </si>
  <si>
    <t>未拨付金额</t>
  </si>
  <si>
    <t>项目完成情况</t>
  </si>
  <si>
    <t>备注</t>
  </si>
  <si>
    <t>合计</t>
  </si>
  <si>
    <t>2016年度</t>
  </si>
  <si>
    <t>黑财指（农）[2016]66号</t>
  </si>
  <si>
    <t>中央财政专项扶贫资金（扶贫发展资金）</t>
  </si>
  <si>
    <t>扶贫办</t>
  </si>
  <si>
    <t>已完成</t>
  </si>
  <si>
    <t>黑财指（农）[2016]314号</t>
  </si>
  <si>
    <t>黑财指（农）[2016]84号</t>
  </si>
  <si>
    <t>中央财政专项扶贫资金（少数民族发展资金）</t>
  </si>
  <si>
    <t>民宗局</t>
  </si>
  <si>
    <t>黑财指（农）[2016]316号</t>
  </si>
  <si>
    <t>黑财指（农）[2016]26号</t>
  </si>
  <si>
    <t>以工代赈资金</t>
  </si>
  <si>
    <t>发改局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</si>
</sst>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">
    <font>
      <sz val="11"/>
      <color indexed="8"/>
      <name val="宋体"/>
      <family val="2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4"/>
      <color indexed="8"/>
      <name val="宋体"/>
      <family val="2"/>
      <charset val="134"/>
    </font>
    <font>
      <sz val="14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C10" sqref="C10"/>
    </sheetView>
  </sheetViews>
  <sheetFormatPr defaultColWidth="9" defaultRowHeight="13.5"/>
  <cols>
    <col min="1" max="1" width="7" style="3" customWidth="1"/>
    <col min="2" max="2" width="31.75" style="4" customWidth="1"/>
    <col min="3" max="3" width="56.125" style="4" customWidth="1"/>
    <col min="4" max="4" width="19.75" style="5" customWidth="1"/>
    <col min="5" max="5" width="14" style="4" customWidth="1"/>
    <col min="6" max="6" width="23" style="5" customWidth="1"/>
    <col min="7" max="7" width="18.875" style="5" customWidth="1"/>
    <col min="8" max="8" width="9" style="4"/>
    <col min="9" max="9" width="7.125" style="4" customWidth="1"/>
    <col min="10" max="16384" width="9" style="4"/>
  </cols>
  <sheetData>
    <row r="1" ht="31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8:8">
      <c r="H2" s="4" t="s">
        <v>1</v>
      </c>
    </row>
    <row r="3" ht="18.75" spans="1:9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</row>
    <row r="4" ht="37.5" spans="1:9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9" t="s">
        <v>9</v>
      </c>
      <c r="G4" s="9" t="s">
        <v>10</v>
      </c>
      <c r="H4" s="10" t="s">
        <v>11</v>
      </c>
      <c r="I4" s="10" t="s">
        <v>12</v>
      </c>
    </row>
    <row r="5" s="1" customFormat="1" ht="40" customHeight="1" spans="1:9">
      <c r="A5" s="11" t="s">
        <v>13</v>
      </c>
      <c r="B5" s="12"/>
      <c r="C5" s="13" t="s">
        <v>14</v>
      </c>
      <c r="D5" s="14">
        <f>SUM(D6:D10)</f>
        <v>46920000</v>
      </c>
      <c r="E5" s="14"/>
      <c r="F5" s="14">
        <f>SUM(F6:F10)</f>
        <v>46920000</v>
      </c>
      <c r="G5" s="14">
        <f>SUM(G6:G10)</f>
        <v>0</v>
      </c>
      <c r="H5" s="12"/>
      <c r="I5" s="12"/>
    </row>
    <row r="6" s="2" customFormat="1" ht="40" customHeight="1" spans="1:9">
      <c r="A6" s="8">
        <v>1</v>
      </c>
      <c r="B6" s="15" t="s">
        <v>15</v>
      </c>
      <c r="C6" s="15" t="s">
        <v>16</v>
      </c>
      <c r="D6" s="16">
        <v>20400000</v>
      </c>
      <c r="E6" s="17" t="s">
        <v>17</v>
      </c>
      <c r="F6" s="16">
        <v>20400000</v>
      </c>
      <c r="G6" s="18">
        <f>D6-F6</f>
        <v>0</v>
      </c>
      <c r="H6" s="17" t="s">
        <v>18</v>
      </c>
      <c r="I6" s="17"/>
    </row>
    <row r="7" s="2" customFormat="1" ht="40" customHeight="1" spans="1:9">
      <c r="A7" s="8">
        <v>2</v>
      </c>
      <c r="B7" s="15" t="s">
        <v>19</v>
      </c>
      <c r="C7" s="15" t="s">
        <v>16</v>
      </c>
      <c r="D7" s="16">
        <v>8130000</v>
      </c>
      <c r="E7" s="17" t="s">
        <v>17</v>
      </c>
      <c r="F7" s="16">
        <v>8130000</v>
      </c>
      <c r="G7" s="18">
        <f>D7-F7</f>
        <v>0</v>
      </c>
      <c r="H7" s="17" t="s">
        <v>18</v>
      </c>
      <c r="I7" s="17"/>
    </row>
    <row r="8" s="2" customFormat="1" ht="40" customHeight="1" spans="1:9">
      <c r="A8" s="8">
        <v>3</v>
      </c>
      <c r="B8" s="15" t="s">
        <v>20</v>
      </c>
      <c r="C8" s="15" t="s">
        <v>21</v>
      </c>
      <c r="D8" s="16">
        <v>8490000</v>
      </c>
      <c r="E8" s="17" t="s">
        <v>22</v>
      </c>
      <c r="F8" s="16">
        <v>8490000</v>
      </c>
      <c r="G8" s="18">
        <f>D8-F8</f>
        <v>0</v>
      </c>
      <c r="H8" s="17" t="s">
        <v>18</v>
      </c>
      <c r="I8" s="17"/>
    </row>
    <row r="9" s="2" customFormat="1" ht="40" customHeight="1" spans="1:9">
      <c r="A9" s="8">
        <v>4</v>
      </c>
      <c r="B9" s="15" t="s">
        <v>23</v>
      </c>
      <c r="C9" s="15" t="s">
        <v>21</v>
      </c>
      <c r="D9" s="18">
        <v>5010000</v>
      </c>
      <c r="E9" s="17" t="s">
        <v>22</v>
      </c>
      <c r="F9" s="18">
        <v>5010000</v>
      </c>
      <c r="G9" s="18">
        <f t="shared" ref="G9:G10" si="0">D9-F9</f>
        <v>0</v>
      </c>
      <c r="H9" s="17" t="s">
        <v>18</v>
      </c>
      <c r="I9" s="17"/>
    </row>
    <row r="10" s="2" customFormat="1" ht="40" customHeight="1" spans="1:9">
      <c r="A10" s="8">
        <v>5</v>
      </c>
      <c r="B10" s="15" t="s">
        <v>24</v>
      </c>
      <c r="C10" s="15" t="s">
        <v>25</v>
      </c>
      <c r="D10" s="18">
        <v>4890000</v>
      </c>
      <c r="E10" s="17" t="s">
        <v>26</v>
      </c>
      <c r="F10" s="18">
        <v>4890000</v>
      </c>
      <c r="G10" s="18">
        <f>D10-F10</f>
        <v>0</v>
      </c>
      <c r="H10" s="17" t="s">
        <v>18</v>
      </c>
      <c r="I10" s="17"/>
    </row>
  </sheetData>
  <mergeCells count="3">
    <mergeCell ref="A1:I1"/>
    <mergeCell ref="A3:D3"/>
    <mergeCell ref="E3:I3"/>
  </mergeCells>
  <printOptions horizontalCentered="1"/>
  <pageMargins left="0.707638888888889" right="0.707638888888889" top="0.354166666666667" bottom="0.354166666666667" header="0.313888888888889" footer="0.313888888888889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2019-12-28T10:13:59Z</dcterms:created>
  <dcterms:modified xsi:type="dcterms:W3CDTF">2019-12-28T10:21:59Z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